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6"/>
  <c r="G16"/>
  <c r="F16"/>
  <c r="I16" s="1"/>
  <c r="I15"/>
  <c r="I14"/>
  <c r="I13"/>
  <c r="I12"/>
  <c r="I11"/>
  <c r="I25" l="1"/>
</calcChain>
</file>

<file path=xl/sharedStrings.xml><?xml version="1.0" encoding="utf-8"?>
<sst xmlns="http://schemas.openxmlformats.org/spreadsheetml/2006/main" count="40" uniqueCount="37">
  <si>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</si>
  <si>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</si>
  <si>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</si>
  <si>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</si>
  <si>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</si>
  <si>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</si>
  <si>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</si>
  <si>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</si>
  <si>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</si>
  <si>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</si>
  <si>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</si>
  <si>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</si>
  <si>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</si>
  <si>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</si>
  <si>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</si>
  <si>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</si>
  <si>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</si>
  <si>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</si>
  <si>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</si>
  <si>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</si>
  <si>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</si>
  <si>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t>День 10</t>
  </si>
  <si>
    <t>219М</t>
  </si>
  <si>
    <t>150/40</t>
  </si>
  <si>
    <t>382М</t>
  </si>
  <si>
    <t>Какао с молоком</t>
  </si>
  <si>
    <t>180/12</t>
  </si>
  <si>
    <t>Зефир</t>
  </si>
  <si>
    <t>50М</t>
  </si>
  <si>
    <t>Суп картофельный с фасолью и зеленью</t>
  </si>
  <si>
    <t>Акт/202М</t>
  </si>
  <si>
    <t>482К</t>
  </si>
  <si>
    <t>Напиток из шиповника</t>
  </si>
  <si>
    <t>Запеканка  творожная с молоком сгущенным</t>
  </si>
  <si>
    <t>Куриное филе с соусом «Карри» с рисом отварными</t>
  </si>
  <si>
    <t>Салат витаминый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</si>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</sst>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0</xdr:rowOff>
    </xdr:from>
    <xdr:to>
      <xdr:col>8</xdr:col>
      <xdr:colOff>326716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2</xdr:col>
      <xdr:colOff>1594309</xdr:colOff>
      <xdr:row>2</xdr:row>
      <xdr:rowOff>527049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33</v>
      </c>
      <c r="D12" s="5" t="s">
        <v>23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12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24</v>
      </c>
      <c r="C14" s="8" t="s">
        <v>25</v>
      </c>
      <c r="D14" s="5" t="s">
        <v>26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27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28</v>
      </c>
      <c r="C19" s="8" t="s">
        <v>35</v>
      </c>
      <c r="D19" s="5">
        <v>60</v>
      </c>
      <c r="E19" s="5"/>
      <c r="F19" s="7">
        <v>1.2</v>
      </c>
      <c r="G19" s="7">
        <v>3.66</v>
      </c>
      <c r="H19" s="7">
        <v>5.3</v>
      </c>
      <c r="I19" s="7">
        <f t="shared" ref="I19:I25" si="1">H19*4+G19*9+F19*4</f>
        <v>58.94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20</v>
      </c>
      <c r="C20" s="8" t="s">
        <v>29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30</v>
      </c>
      <c r="C21" s="8" t="s">
        <v>34</v>
      </c>
      <c r="D21" s="5" t="s">
        <v>14</v>
      </c>
      <c r="E21" s="5"/>
      <c r="F21" s="7">
        <v>17.989999999999998</v>
      </c>
      <c r="G21" s="7">
        <v>13.98</v>
      </c>
      <c r="H21" s="7">
        <v>40.1</v>
      </c>
      <c r="I21" s="7">
        <f t="shared" si="1"/>
        <v>358.18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31</v>
      </c>
      <c r="C22" s="8" t="s">
        <v>32</v>
      </c>
      <c r="D22" s="5" t="s">
        <v>26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30.999999999999996</v>
      </c>
      <c r="G25" s="6">
        <f>SUM(G19:G24)</f>
        <v>23.810000000000002</v>
      </c>
      <c r="H25" s="6">
        <f>SUM(H19:H24)</f>
        <v>105.315</v>
      </c>
      <c r="I25" s="6">
        <f t="shared" si="1"/>
        <v>759.55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2022-01-12T07:38:59Z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