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6"/>
  <c r="G16"/>
  <c r="F16"/>
  <c r="I16" s="1"/>
  <c r="I15"/>
  <c r="I14"/>
  <c r="I13"/>
  <c r="I12"/>
  <c r="I11"/>
  <c r="I25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<sst xmlns="http://schemas.openxmlformats.org/spreadsheetml/2006/main" count="40" uniqueCount="38">
  <si>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</si>
  <si>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</si>
  <si>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</si>
  <si>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</si>
  <si>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</si>
  <si>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</si>
  <si>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</si>
  <si>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</si>
  <si>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</si>
  <si>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</si>
  <si>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</si>
  <si>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</si>
  <si>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</si>
  <si>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</si>
  <si>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</si>
  <si>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Завтрак</t>
  </si>
  <si>
    <t>Обед</t>
  </si>
  <si>
    <t xml:space="preserve">Цена </t>
  </si>
  <si>
    <t>15М</t>
  </si>
  <si>
    <t>Сыр полутвердый</t>
  </si>
  <si>
    <t>102М</t>
  </si>
  <si>
    <t>День 10</t>
  </si>
  <si>
    <t>219М</t>
  </si>
  <si>
    <t>150/40</t>
  </si>
  <si>
    <t>382М</t>
  </si>
  <si>
    <t>180/12</t>
  </si>
  <si>
    <t>50М</t>
  </si>
  <si>
    <t>Суп картофельный с фасолью и зеленью</t>
  </si>
  <si>
    <t>Акт/202М</t>
  </si>
  <si>
    <t>482К</t>
  </si>
  <si>
    <t>Напиток из шиповника</t>
  </si>
  <si>
    <t>Запеканка  творожная с молоком сгущенным</t>
  </si>
  <si>
    <t>Булочка с изюмом</t>
  </si>
  <si>
    <t xml:space="preserve">Чай с сахаром </t>
  </si>
  <si>
    <t>Яблоко</t>
  </si>
  <si>
    <t>Салат витаминый /2 варианта/</t>
  </si>
  <si>
    <t>Куриное филе в белом соусе с макаронами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</si>
  <si>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 22 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</si>
</sst>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0</xdr:rowOff>
    </xdr:from>
    <xdr:to>
      <xdr:col>8</xdr:col>
      <xdr:colOff>326716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9075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1499059</xdr:colOff>
      <xdr:row>2</xdr:row>
      <xdr:rowOff>536574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77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3" sqref="D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15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31</v>
      </c>
      <c r="D12" s="5" t="s">
        <v>23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/>
      <c r="C13" s="8" t="s">
        <v>32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 t="s">
        <v>24</v>
      </c>
      <c r="C14" s="8" t="s">
        <v>33</v>
      </c>
      <c r="D14" s="5" t="s">
        <v>25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34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/>
      <c r="C16" s="9" t="s">
        <v>13</v>
      </c>
      <c r="D16" s="13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16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26</v>
      </c>
      <c r="C19" s="8" t="s">
        <v>35</v>
      </c>
      <c r="D19" s="5">
        <v>60</v>
      </c>
      <c r="E19" s="5"/>
      <c r="F19" s="7">
        <v>1.2</v>
      </c>
      <c r="G19" s="7">
        <v>3.66</v>
      </c>
      <c r="H19" s="7">
        <v>5.3</v>
      </c>
      <c r="I19" s="7">
        <f t="shared" ref="I19:I25" si="1">H19*4+G19*9+F19*4</f>
        <v>58.94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20</v>
      </c>
      <c r="C20" s="8" t="s">
        <v>27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28</v>
      </c>
      <c r="C21" s="8" t="s">
        <v>36</v>
      </c>
      <c r="D21" s="5" t="s">
        <v>14</v>
      </c>
      <c r="E21" s="5"/>
      <c r="F21" s="7">
        <v>17.989999999999998</v>
      </c>
      <c r="G21" s="7">
        <v>13.98</v>
      </c>
      <c r="H21" s="7">
        <v>40.1</v>
      </c>
      <c r="I21" s="7">
        <f t="shared" si="1"/>
        <v>358.18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3" t="s">
        <v>29</v>
      </c>
      <c r="C22" s="8" t="s">
        <v>30</v>
      </c>
      <c r="D22" s="5" t="s">
        <v>25</v>
      </c>
      <c r="E22" s="5"/>
      <c r="F22" s="7">
        <v>0.68</v>
      </c>
      <c r="G22" s="7">
        <v>0.26</v>
      </c>
      <c r="H22" s="7">
        <v>17.760000000000002</v>
      </c>
      <c r="I22" s="7">
        <f t="shared" si="1"/>
        <v>76.100000000000009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30.999999999999996</v>
      </c>
      <c r="G25" s="6">
        <f>SUM(G19:G24)</f>
        <v>23.810000000000002</v>
      </c>
      <c r="H25" s="6">
        <f>SUM(H19:H24)</f>
        <v>105.315</v>
      </c>
      <c r="I25" s="6">
        <f t="shared" si="1"/>
        <v>759.55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2022-01-12T07:50:12Z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