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65" windowWidth="19875" windowHeight="739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G20" i="1"/>
  <c r="J20"/>
  <c r="I20"/>
  <c r="H20"/>
  <c r="J12" l="1"/>
  <c r="I12"/>
  <c r="H12"/>
  <c r="G12" l="1"/>
</calcChain>
</file>

<file path=xl/sharedStrings.xml><?xml version="1.0" encoding="utf-8"?>
<sst xmlns="http://schemas.openxmlformats.org/spreadsheetml/2006/main" count="55" uniqueCount="50">
  <si>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</si>
  <si>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</si>
  <si>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</si>
  <si>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</si>
  <si>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</si>
  <si>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</si>
  <si>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</si>
  <si>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</si>
  <si>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</si>
  <si>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</si>
  <si>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</si>
  <si>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</si>
  <si>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</si>
  <si>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</si>
  <si>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</si>
  <si>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</si>
  <si>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Компот из свежих яблок</t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</si>
  <si>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</si>
  <si>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</si>
  <si>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</si>
  <si>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</si>
  <si>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</si>
  <si>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</si>
  <si>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</si>
  <si>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</si>
  <si>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</si>
  <si>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</si>
  <si>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</si>
  <si>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</si>
  <si>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</si>
  <si>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</si>
  <si>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</si>
  <si>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</si>
  <si>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</si>
  <si>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</si>
  <si>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</si>
  <si>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</si>
  <si>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</si>
  <si>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</si>
  <si>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</si>
  <si>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</si>
  <si>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</si>
  <si>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гарнир</t>
  </si>
  <si>
    <t>напиток</t>
  </si>
  <si>
    <t>МБОУ СОШ №  22  г.Владикавказ</t>
  </si>
  <si>
    <t>2 блюдо</t>
  </si>
  <si>
    <t>1 блюдо</t>
  </si>
  <si>
    <t>102/М</t>
  </si>
  <si>
    <t>342/М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</si>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</sst>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9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1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N9" sqref="N9"/>
    </sheetView>
  </sheetViews>
  <sheetFormatPr defaultRowHeight="15.75"/>
  <cols>
    <col min="1" max="1" width="12.5703125" style="1" customWidth="1"/>
    <col min="2" max="2" width="15.140625" style="1" customWidth="1"/>
    <col min="3" max="3" width="11.85546875" style="2" customWidth="1"/>
    <col min="4" max="4" width="31.85546875" style="1" customWidth="1"/>
    <col min="5" max="5" width="13.42578125" style="2" customWidth="1"/>
    <col min="6" max="6" width="9.7109375" style="11" customWidth="1"/>
    <col min="7" max="7" width="16.5703125" style="11" customWidth="1"/>
    <col min="8" max="8" width="10.7109375" style="2" customWidth="1"/>
    <col min="9" max="9" width="8.7109375" style="2" customWidth="1"/>
    <col min="10" max="10" width="13.7109375" style="2" customWidth="1"/>
    <col min="11" max="935" width="9.140625" style="2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7"/>
      <c r="B1" s="7"/>
      <c r="C1" s="7"/>
      <c r="D1" s="7"/>
      <c r="E1" s="8"/>
      <c r="F1" s="8"/>
      <c r="G1" s="8"/>
      <c r="H1" s="8"/>
      <c r="I1" s="8"/>
      <c r="J1" s="8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</row>
    <row r="2" spans="1:935">
      <c r="F2" s="10"/>
      <c r="G2" s="10"/>
      <c r="H2" s="10"/>
      <c r="I2" s="10"/>
      <c r="J2" s="10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</row>
    <row r="3" spans="1:935" s="36" customFormat="1">
      <c r="A3" s="28" t="s">
        <v>35</v>
      </c>
      <c r="B3" s="39" t="s">
        <v>44</v>
      </c>
      <c r="C3" s="29"/>
      <c r="D3" s="30"/>
      <c r="E3" s="37" t="s">
        <v>36</v>
      </c>
      <c r="F3" s="31"/>
      <c r="G3" s="32"/>
      <c r="H3" s="33"/>
      <c r="I3" s="34" t="s">
        <v>0</v>
      </c>
      <c r="J3" s="38">
        <v>44971</v>
      </c>
      <c r="K3" s="35"/>
      <c r="L3" s="35"/>
    </row>
    <row r="4" spans="1:935"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 ht="47.25">
      <c r="A5" s="12" t="s">
        <v>28</v>
      </c>
      <c r="B5" s="12" t="s">
        <v>29</v>
      </c>
      <c r="C5" s="12" t="s">
        <v>1</v>
      </c>
      <c r="D5" s="13" t="s">
        <v>2</v>
      </c>
      <c r="E5" s="13" t="s">
        <v>3</v>
      </c>
      <c r="F5" s="12" t="s">
        <v>30</v>
      </c>
      <c r="G5" s="14" t="s">
        <v>31</v>
      </c>
      <c r="H5" s="13" t="s">
        <v>32</v>
      </c>
      <c r="I5" s="12" t="s">
        <v>33</v>
      </c>
      <c r="J5" s="12" t="s">
        <v>4</v>
      </c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>
      <c r="A6" s="3" t="s">
        <v>5</v>
      </c>
      <c r="B6" s="5" t="s">
        <v>37</v>
      </c>
      <c r="C6" s="15" t="s">
        <v>11</v>
      </c>
      <c r="D6" s="16" t="s">
        <v>6</v>
      </c>
      <c r="E6" s="17">
        <v>15</v>
      </c>
      <c r="F6" s="17"/>
      <c r="G6" s="18">
        <v>50.9</v>
      </c>
      <c r="H6" s="18">
        <v>3.9</v>
      </c>
      <c r="I6" s="18">
        <v>3.92</v>
      </c>
      <c r="J6" s="18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</row>
    <row r="7" spans="1:935">
      <c r="A7" s="3"/>
      <c r="B7" s="5" t="s">
        <v>37</v>
      </c>
      <c r="C7" s="15" t="s">
        <v>10</v>
      </c>
      <c r="D7" s="16" t="s">
        <v>9</v>
      </c>
      <c r="E7" s="17">
        <v>40</v>
      </c>
      <c r="F7" s="17"/>
      <c r="G7" s="18">
        <v>62.8</v>
      </c>
      <c r="H7" s="18">
        <v>5.08</v>
      </c>
      <c r="I7" s="18">
        <v>4.5999999999999996</v>
      </c>
      <c r="J7" s="18">
        <v>0.28000000000000003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</row>
    <row r="8" spans="1:935" ht="38.25" customHeight="1">
      <c r="A8" s="3"/>
      <c r="B8" s="5" t="s">
        <v>38</v>
      </c>
      <c r="C8" s="15" t="s">
        <v>17</v>
      </c>
      <c r="D8" s="16" t="s">
        <v>19</v>
      </c>
      <c r="E8" s="17" t="s">
        <v>18</v>
      </c>
      <c r="F8" s="17"/>
      <c r="G8" s="18">
        <v>195.2</v>
      </c>
      <c r="H8" s="18">
        <v>4.5599999999999996</v>
      </c>
      <c r="I8" s="18">
        <v>8.42</v>
      </c>
      <c r="J8" s="18">
        <v>25.29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</row>
    <row r="9" spans="1:935">
      <c r="A9" s="3"/>
      <c r="B9" s="5" t="s">
        <v>39</v>
      </c>
      <c r="C9" s="15"/>
      <c r="D9" s="16" t="s">
        <v>7</v>
      </c>
      <c r="E9" s="17">
        <v>40</v>
      </c>
      <c r="F9" s="17"/>
      <c r="G9" s="18">
        <v>93</v>
      </c>
      <c r="H9" s="18">
        <v>3.04</v>
      </c>
      <c r="I9" s="18">
        <v>0.4</v>
      </c>
      <c r="J9" s="18">
        <v>19.32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</row>
    <row r="10" spans="1:935">
      <c r="A10" s="3"/>
      <c r="B10" s="5" t="s">
        <v>40</v>
      </c>
      <c r="C10" s="15" t="s">
        <v>12</v>
      </c>
      <c r="D10" s="16" t="s">
        <v>13</v>
      </c>
      <c r="E10" s="17">
        <v>180</v>
      </c>
      <c r="F10" s="17"/>
      <c r="G10" s="18">
        <v>98</v>
      </c>
      <c r="H10" s="18">
        <v>3.37</v>
      </c>
      <c r="I10" s="18">
        <v>2.85</v>
      </c>
      <c r="J10" s="18">
        <v>14.71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</row>
    <row r="11" spans="1:935">
      <c r="A11" s="3"/>
      <c r="B11" s="5" t="s">
        <v>41</v>
      </c>
      <c r="C11" s="15" t="s">
        <v>14</v>
      </c>
      <c r="D11" s="16" t="s">
        <v>15</v>
      </c>
      <c r="E11" s="17">
        <v>100</v>
      </c>
      <c r="F11" s="17"/>
      <c r="G11" s="18">
        <v>44.4</v>
      </c>
      <c r="H11" s="18">
        <v>0.4</v>
      </c>
      <c r="I11" s="18">
        <v>0.4</v>
      </c>
      <c r="J11" s="18">
        <v>9.8000000000000007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</row>
    <row r="12" spans="1:935">
      <c r="A12" s="3"/>
      <c r="B12" s="5"/>
      <c r="C12" s="15"/>
      <c r="D12" s="19" t="s">
        <v>8</v>
      </c>
      <c r="E12" s="15">
        <v>535</v>
      </c>
      <c r="F12" s="20">
        <v>80</v>
      </c>
      <c r="G12" s="20">
        <f>J12*4+I12*9+H12*4</f>
        <v>544.30999999999995</v>
      </c>
      <c r="H12" s="20">
        <f>SUM(H6:H11)</f>
        <v>20.349999999999998</v>
      </c>
      <c r="I12" s="20">
        <f>SUM(I6:I11)</f>
        <v>20.589999999999996</v>
      </c>
      <c r="J12" s="20">
        <f>SUM(J6:J11)</f>
        <v>69.400000000000006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</row>
    <row r="13" spans="1:935" ht="31.5">
      <c r="A13" s="4" t="s">
        <v>34</v>
      </c>
      <c r="B13" s="6" t="s">
        <v>37</v>
      </c>
      <c r="C13" s="21" t="s">
        <v>21</v>
      </c>
      <c r="D13" s="22" t="s">
        <v>20</v>
      </c>
      <c r="E13" s="23">
        <v>60</v>
      </c>
      <c r="F13" s="24"/>
      <c r="G13" s="21">
        <v>41.57</v>
      </c>
      <c r="H13" s="21">
        <v>0.93</v>
      </c>
      <c r="I13" s="21">
        <v>3.05</v>
      </c>
      <c r="J13" s="21">
        <v>2.6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</row>
    <row r="14" spans="1:935" ht="31.5">
      <c r="A14" s="4"/>
      <c r="B14" s="6" t="s">
        <v>46</v>
      </c>
      <c r="C14" s="21" t="s">
        <v>47</v>
      </c>
      <c r="D14" s="22" t="s">
        <v>22</v>
      </c>
      <c r="E14" s="25" t="s">
        <v>23</v>
      </c>
      <c r="F14" s="24"/>
      <c r="G14" s="21">
        <v>107.45</v>
      </c>
      <c r="H14" s="21">
        <v>3</v>
      </c>
      <c r="I14" s="21">
        <v>4.6500000000000004</v>
      </c>
      <c r="J14" s="21">
        <v>13.4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>
      <c r="A15" s="4"/>
      <c r="B15" s="6" t="s">
        <v>45</v>
      </c>
      <c r="C15" s="21" t="s">
        <v>25</v>
      </c>
      <c r="D15" s="22" t="s">
        <v>24</v>
      </c>
      <c r="E15" s="23">
        <v>90</v>
      </c>
      <c r="F15" s="24"/>
      <c r="G15" s="21">
        <v>186.31</v>
      </c>
      <c r="H15" s="21">
        <v>10.48</v>
      </c>
      <c r="I15" s="21">
        <v>11.83</v>
      </c>
      <c r="J15" s="21">
        <v>9.48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>
      <c r="A16" s="4"/>
      <c r="B16" s="6" t="s">
        <v>42</v>
      </c>
      <c r="C16" s="21" t="s">
        <v>17</v>
      </c>
      <c r="D16" s="22" t="s">
        <v>26</v>
      </c>
      <c r="E16" s="25" t="s">
        <v>27</v>
      </c>
      <c r="F16" s="24"/>
      <c r="G16" s="21">
        <v>127.35</v>
      </c>
      <c r="H16" s="21">
        <v>3.45</v>
      </c>
      <c r="I16" s="21">
        <v>4.1900000000000004</v>
      </c>
      <c r="J16" s="21">
        <v>18.96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10">
      <c r="A17" s="4"/>
      <c r="B17" s="6" t="s">
        <v>43</v>
      </c>
      <c r="C17" s="21" t="s">
        <v>48</v>
      </c>
      <c r="D17" s="22" t="s">
        <v>16</v>
      </c>
      <c r="E17" s="23">
        <v>180</v>
      </c>
      <c r="F17" s="24"/>
      <c r="G17" s="21">
        <v>55.86</v>
      </c>
      <c r="H17" s="21">
        <v>0.14000000000000001</v>
      </c>
      <c r="I17" s="21">
        <v>0.14000000000000001</v>
      </c>
      <c r="J17" s="21">
        <v>13.51</v>
      </c>
    </row>
    <row r="18" spans="1:10">
      <c r="A18" s="4"/>
      <c r="B18" s="6" t="s">
        <v>39</v>
      </c>
      <c r="C18" s="26"/>
      <c r="D18" s="22" t="s">
        <v>49</v>
      </c>
      <c r="E18" s="23">
        <v>40</v>
      </c>
      <c r="F18" s="24"/>
      <c r="G18" s="21">
        <v>78.319999999999993</v>
      </c>
      <c r="H18" s="21">
        <v>2.64</v>
      </c>
      <c r="I18" s="21">
        <v>0.48</v>
      </c>
      <c r="J18" s="21">
        <v>15.86</v>
      </c>
    </row>
    <row r="19" spans="1:10">
      <c r="A19" s="4"/>
      <c r="B19" s="6"/>
      <c r="C19" s="26"/>
      <c r="D19" s="22" t="s">
        <v>7</v>
      </c>
      <c r="E19" s="23">
        <v>20</v>
      </c>
      <c r="F19" s="24"/>
      <c r="G19" s="21">
        <v>46.76</v>
      </c>
      <c r="H19" s="21">
        <v>1.58</v>
      </c>
      <c r="I19" s="21">
        <v>0.2</v>
      </c>
      <c r="J19" s="21">
        <v>9.66</v>
      </c>
    </row>
    <row r="20" spans="1:10">
      <c r="A20" s="4"/>
      <c r="B20" s="6"/>
      <c r="C20" s="24"/>
      <c r="D20" s="24"/>
      <c r="E20" s="27">
        <v>910</v>
      </c>
      <c r="F20" s="20">
        <v>80</v>
      </c>
      <c r="G20" s="40">
        <f>SUM(G13:G19)</f>
        <v>643.62000000000012</v>
      </c>
      <c r="H20" s="40">
        <f>SUM(H13:H19)</f>
        <v>22.22</v>
      </c>
      <c r="I20" s="40">
        <f t="shared" ref="I20:J20" si="0">SUM(I13:I19)</f>
        <v>24.540000000000003</v>
      </c>
      <c r="J20" s="40">
        <f t="shared" si="0"/>
        <v>83.47</v>
      </c>
    </row>
  </sheetData>
  <mergeCells count="2">
    <mergeCell ref="A13:A20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2021-10-15T13:51:56Z</dcterms:created>
  <dcterms:modified xsi:type="dcterms:W3CDTF">2023-02-11T11:17:35Z</dcterms:modified>
</cp:coreProperties>
</file>