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810" windowWidth="19635" windowHeight="7050"/>
  </bookViews>
  <sheets>
    <sheet name="5 день" sheetId="1" r:id="rId1"/>
  </sheets>
  <calcPr calcId="125725"/>
</workbook>
</file>

<file path=xl/calcChain.xml><?xml version="1.0" encoding="utf-8"?>
<calcChain xmlns="http://schemas.openxmlformats.org/spreadsheetml/2006/main">
  <c r="E21" i="1"/>
  <c r="E10"/>
  <c r="I21" l="1"/>
  <c r="J21"/>
  <c r="G21"/>
  <c r="H21"/>
  <c r="J10" l="1"/>
  <c r="I10"/>
  <c r="H10"/>
  <c r="G8"/>
  <c r="G5"/>
  <c r="G10" l="1"/>
</calcChain>
</file>

<file path=xl/sharedStrings.xml><?xml version="1.0" encoding="utf-8"?>
<sst xmlns="http://schemas.openxmlformats.org/spreadsheetml/2006/main" count="52" uniqueCount="45">
  <si>
    <t>День</t>
  </si>
  <si>
    <t>Наименование блюда</t>
  </si>
  <si>
    <t>Углеводы, г</t>
  </si>
  <si>
    <t>Завтрак</t>
  </si>
  <si>
    <t>15М</t>
  </si>
  <si>
    <t>Сыр полутвердый</t>
  </si>
  <si>
    <t>377М</t>
  </si>
  <si>
    <t>Чай с сахаром и лимоном</t>
  </si>
  <si>
    <t>Хлеб пшеничный</t>
  </si>
  <si>
    <t>Итого:</t>
  </si>
  <si>
    <t xml:space="preserve"> Картофельное пюре </t>
  </si>
  <si>
    <t>128/М</t>
  </si>
  <si>
    <t>75/М</t>
  </si>
  <si>
    <t>Икра свекольная</t>
  </si>
  <si>
    <r>
      <rPr>
        <sz val="11.5"/>
        <rFont val="Times New Roman"/>
        <family val="1"/>
        <charset val="204"/>
      </rPr>
      <t>Компот из свежих яблок</t>
    </r>
  </si>
  <si>
    <r>
      <rPr>
        <sz val="11.5"/>
        <rFont val="Times New Roman"/>
        <family val="1"/>
        <charset val="204"/>
      </rPr>
      <t>Хлеб пшеничный</t>
    </r>
  </si>
  <si>
    <r>
      <rPr>
        <sz val="11.5"/>
        <rFont val="Times New Roman"/>
        <family val="1"/>
        <charset val="204"/>
      </rPr>
      <t>Хлеб ржаной</t>
    </r>
  </si>
  <si>
    <t>Котлета рыбная</t>
  </si>
  <si>
    <t>234/М</t>
  </si>
  <si>
    <t>Суп картофельный с фасолью</t>
  </si>
  <si>
    <t>Картофельное пюре с маслом сливочным</t>
  </si>
  <si>
    <t>Прием пищи</t>
  </si>
  <si>
    <t>Раздел</t>
  </si>
  <si>
    <t>Цена</t>
  </si>
  <si>
    <t>Калорийность</t>
  </si>
  <si>
    <t>Белки,г</t>
  </si>
  <si>
    <t>Жиры,</t>
  </si>
  <si>
    <t xml:space="preserve">№ рец. </t>
  </si>
  <si>
    <t>Школа</t>
  </si>
  <si>
    <t>отд/корп.</t>
  </si>
  <si>
    <t>Обед</t>
  </si>
  <si>
    <t>хол.закуска</t>
  </si>
  <si>
    <t>гор.блюдо</t>
  </si>
  <si>
    <t>гарнир</t>
  </si>
  <si>
    <t>гор.напиток</t>
  </si>
  <si>
    <t>хлеб</t>
  </si>
  <si>
    <t>1блюдо</t>
  </si>
  <si>
    <t>2блюдо</t>
  </si>
  <si>
    <t>напиток</t>
  </si>
  <si>
    <t>Завтрак 2</t>
  </si>
  <si>
    <t>фрукты</t>
  </si>
  <si>
    <t>Выход, г</t>
  </si>
  <si>
    <t>МБОУ СОШ №  22       г.Владикавказ</t>
  </si>
  <si>
    <t>99/М</t>
  </si>
  <si>
    <t>3421М</t>
  </si>
</sst>
</file>

<file path=xl/styles.xml><?xml version="1.0" encoding="utf-8"?>
<styleSheet xmlns="http://schemas.openxmlformats.org/spreadsheetml/2006/main">
  <numFmts count="1">
    <numFmt numFmtId="164" formatCode="_-* #,##0.00\ _₽_-;\-* #,##0.00\ _₽_-;_-* \-??\ _₽_-;_-@_-"/>
  </numFmts>
  <fonts count="18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0"/>
        <bgColor rgb="FFFBE5D6"/>
      </patternFill>
    </fill>
    <fill>
      <patternFill patternType="solid">
        <fgColor theme="9" tint="0.39997558519241921"/>
        <bgColor rgb="FFFBE5D6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56">
    <xf numFmtId="0" fontId="0" fillId="0" borderId="0" xfId="0"/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0" fillId="0" borderId="2" xfId="0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1" fontId="10" fillId="0" borderId="2" xfId="0" applyNumberFormat="1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left" vertical="top" wrapText="1"/>
    </xf>
    <xf numFmtId="1" fontId="11" fillId="0" borderId="2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4" fillId="0" borderId="0" xfId="0" applyFont="1" applyAlignment="1">
      <alignment vertical="center"/>
    </xf>
    <xf numFmtId="0" fontId="14" fillId="5" borderId="2" xfId="0" applyFont="1" applyFill="1" applyBorder="1"/>
    <xf numFmtId="0" fontId="14" fillId="3" borderId="0" xfId="0" applyFont="1" applyFill="1" applyBorder="1"/>
    <xf numFmtId="0" fontId="14" fillId="0" borderId="0" xfId="0" applyFont="1" applyBorder="1"/>
    <xf numFmtId="0" fontId="14" fillId="0" borderId="0" xfId="0" applyFont="1"/>
    <xf numFmtId="14" fontId="14" fillId="2" borderId="2" xfId="0" applyNumberFormat="1" applyFont="1" applyFill="1" applyBorder="1"/>
    <xf numFmtId="0" fontId="4" fillId="0" borderId="5" xfId="0" applyFont="1" applyBorder="1"/>
    <xf numFmtId="0" fontId="0" fillId="7" borderId="6" xfId="0" applyFill="1" applyBorder="1" applyAlignment="1" applyProtection="1">
      <alignment wrapText="1"/>
      <protection locked="0"/>
    </xf>
    <xf numFmtId="1" fontId="0" fillId="7" borderId="6" xfId="0" applyNumberFormat="1" applyFill="1" applyBorder="1" applyProtection="1">
      <protection locked="0"/>
    </xf>
    <xf numFmtId="2" fontId="0" fillId="7" borderId="6" xfId="0" applyNumberFormat="1" applyFill="1" applyBorder="1" applyProtection="1">
      <protection locked="0"/>
    </xf>
    <xf numFmtId="0" fontId="0" fillId="0" borderId="7" xfId="0" applyBorder="1"/>
    <xf numFmtId="0" fontId="0" fillId="7" borderId="2" xfId="0" applyFill="1" applyBorder="1" applyAlignment="1" applyProtection="1">
      <alignment wrapText="1"/>
      <protection locked="0"/>
    </xf>
    <xf numFmtId="1" fontId="0" fillId="7" borderId="2" xfId="0" applyNumberFormat="1" applyFill="1" applyBorder="1" applyProtection="1">
      <protection locked="0"/>
    </xf>
    <xf numFmtId="2" fontId="0" fillId="7" borderId="2" xfId="0" applyNumberFormat="1" applyFill="1" applyBorder="1" applyProtection="1">
      <protection locked="0"/>
    </xf>
    <xf numFmtId="0" fontId="0" fillId="0" borderId="8" xfId="0" applyBorder="1"/>
    <xf numFmtId="0" fontId="0" fillId="7" borderId="9" xfId="0" applyFill="1" applyBorder="1" applyAlignment="1" applyProtection="1">
      <alignment wrapText="1"/>
      <protection locked="0"/>
    </xf>
    <xf numFmtId="1" fontId="0" fillId="7" borderId="9" xfId="0" applyNumberFormat="1" applyFill="1" applyBorder="1" applyProtection="1">
      <protection locked="0"/>
    </xf>
    <xf numFmtId="2" fontId="0" fillId="7" borderId="9" xfId="0" applyNumberFormat="1" applyFill="1" applyBorder="1" applyProtection="1">
      <protection locked="0"/>
    </xf>
    <xf numFmtId="1" fontId="2" fillId="0" borderId="2" xfId="0" applyNumberFormat="1" applyFont="1" applyFill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12" fillId="0" borderId="2" xfId="0" applyNumberFormat="1" applyFont="1" applyBorder="1" applyAlignment="1">
      <alignment horizontal="center" vertical="top" wrapText="1"/>
    </xf>
    <xf numFmtId="0" fontId="10" fillId="0" borderId="2" xfId="0" applyNumberFormat="1" applyFont="1" applyBorder="1" applyAlignment="1">
      <alignment horizontal="center" vertical="top" wrapText="1"/>
    </xf>
    <xf numFmtId="0" fontId="16" fillId="0" borderId="2" xfId="0" applyFont="1" applyBorder="1" applyAlignment="1">
      <alignment vertical="top" wrapText="1"/>
    </xf>
    <xf numFmtId="0" fontId="15" fillId="0" borderId="2" xfId="0" applyFont="1" applyFill="1" applyBorder="1" applyAlignment="1">
      <alignment vertical="top" wrapText="1"/>
    </xf>
    <xf numFmtId="0" fontId="14" fillId="4" borderId="3" xfId="0" applyFont="1" applyFill="1" applyBorder="1" applyAlignment="1">
      <alignment horizontal="center"/>
    </xf>
    <xf numFmtId="0" fontId="14" fillId="4" borderId="1" xfId="0" applyFont="1" applyFill="1" applyBorder="1" applyAlignment="1">
      <alignment horizontal="center"/>
    </xf>
    <xf numFmtId="0" fontId="14" fillId="4" borderId="4" xfId="0" applyFont="1" applyFill="1" applyBorder="1" applyAlignment="1">
      <alignment horizontal="center"/>
    </xf>
    <xf numFmtId="0" fontId="17" fillId="6" borderId="6" xfId="0" applyFont="1" applyFill="1" applyBorder="1"/>
    <xf numFmtId="0" fontId="17" fillId="7" borderId="6" xfId="0" applyFont="1" applyFill="1" applyBorder="1" applyProtection="1">
      <protection locked="0"/>
    </xf>
    <xf numFmtId="0" fontId="17" fillId="7" borderId="2" xfId="0" applyFont="1" applyFill="1" applyBorder="1" applyProtection="1">
      <protection locked="0"/>
    </xf>
    <xf numFmtId="0" fontId="17" fillId="7" borderId="9" xfId="0" applyFont="1" applyFill="1" applyBorder="1" applyProtection="1">
      <protection locked="0"/>
    </xf>
    <xf numFmtId="0" fontId="11" fillId="0" borderId="2" xfId="0" applyFont="1" applyBorder="1" applyAlignment="1">
      <alignment horizontal="center" vertical="top" wrapText="1"/>
    </xf>
    <xf numFmtId="0" fontId="17" fillId="0" borderId="2" xfId="0" applyFont="1" applyBorder="1" applyAlignment="1">
      <alignment horizontal="left" vertical="top" wrapText="1"/>
    </xf>
    <xf numFmtId="0" fontId="13" fillId="0" borderId="2" xfId="0" applyFont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14" fontId="13" fillId="3" borderId="2" xfId="0" applyNumberFormat="1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IY21"/>
  <sheetViews>
    <sheetView tabSelected="1" workbookViewId="0">
      <selection activeCell="O17" sqref="O17"/>
    </sheetView>
  </sheetViews>
  <sheetFormatPr defaultRowHeight="15"/>
  <cols>
    <col min="1" max="1" width="12.5703125" style="1" customWidth="1"/>
    <col min="2" max="2" width="10.5703125" style="1" customWidth="1"/>
    <col min="3" max="3" width="11.85546875" style="7" customWidth="1"/>
    <col min="4" max="4" width="28.140625" style="1" customWidth="1"/>
    <col min="5" max="5" width="11.5703125" style="7" customWidth="1"/>
    <col min="6" max="6" width="9.7109375" style="8" customWidth="1"/>
    <col min="7" max="7" width="15.42578125" style="8" customWidth="1"/>
    <col min="8" max="8" width="9" style="7" customWidth="1"/>
    <col min="9" max="9" width="7.5703125" style="7" customWidth="1"/>
    <col min="10" max="10" width="13.28515625" style="7" customWidth="1"/>
    <col min="11" max="935" width="9.140625" style="7" customWidth="1"/>
    <col min="936" max="1002" width="8.7109375" customWidth="1"/>
    <col min="1003" max="1026" width="11.5703125" customWidth="1"/>
  </cols>
  <sheetData>
    <row r="2" spans="1:935" ht="15.75">
      <c r="A2" s="19" t="s">
        <v>28</v>
      </c>
      <c r="B2" s="44" t="s">
        <v>42</v>
      </c>
      <c r="C2" s="45"/>
      <c r="D2" s="46"/>
      <c r="E2" s="20" t="s">
        <v>29</v>
      </c>
      <c r="F2" s="21"/>
      <c r="G2" s="22"/>
      <c r="H2" s="23"/>
      <c r="I2" s="24" t="s">
        <v>0</v>
      </c>
      <c r="J2" s="25">
        <v>45002</v>
      </c>
      <c r="K2" s="2"/>
      <c r="L2" s="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  <c r="CE2"/>
      <c r="CF2"/>
      <c r="CG2"/>
      <c r="CH2"/>
      <c r="CI2"/>
      <c r="CJ2"/>
      <c r="CK2"/>
      <c r="CL2"/>
      <c r="CM2"/>
      <c r="CN2"/>
      <c r="CO2"/>
      <c r="CP2"/>
      <c r="CQ2"/>
      <c r="CR2"/>
      <c r="CS2"/>
      <c r="CT2"/>
      <c r="CU2"/>
      <c r="CV2"/>
      <c r="CW2"/>
      <c r="CX2"/>
      <c r="CY2"/>
      <c r="CZ2"/>
      <c r="DA2"/>
      <c r="DB2"/>
      <c r="DC2"/>
      <c r="DD2"/>
      <c r="DE2"/>
      <c r="DF2"/>
      <c r="DG2"/>
      <c r="DH2"/>
      <c r="DI2"/>
      <c r="DJ2"/>
      <c r="DK2"/>
      <c r="DL2"/>
      <c r="DM2"/>
      <c r="DN2"/>
      <c r="DO2"/>
      <c r="DP2"/>
      <c r="DQ2"/>
      <c r="DR2"/>
      <c r="DS2"/>
      <c r="DT2"/>
      <c r="DU2"/>
      <c r="DV2"/>
      <c r="DW2"/>
      <c r="DX2"/>
      <c r="DY2"/>
      <c r="DZ2"/>
      <c r="EA2"/>
      <c r="EB2"/>
      <c r="EC2"/>
      <c r="ED2"/>
      <c r="EE2"/>
      <c r="EF2"/>
      <c r="EG2"/>
      <c r="EH2"/>
      <c r="EI2"/>
      <c r="EJ2"/>
      <c r="EK2"/>
      <c r="EL2"/>
      <c r="EM2"/>
      <c r="EN2"/>
      <c r="EO2"/>
      <c r="EP2"/>
      <c r="EQ2"/>
      <c r="ER2"/>
      <c r="ES2"/>
      <c r="ET2"/>
      <c r="EU2"/>
      <c r="EV2"/>
      <c r="EW2"/>
      <c r="EX2"/>
      <c r="EY2"/>
      <c r="EZ2"/>
      <c r="FA2"/>
      <c r="FB2"/>
      <c r="FC2"/>
      <c r="FD2"/>
      <c r="FE2"/>
      <c r="FF2"/>
      <c r="FG2"/>
      <c r="FH2"/>
      <c r="FI2"/>
      <c r="FJ2"/>
      <c r="FK2"/>
      <c r="FL2"/>
      <c r="FM2"/>
      <c r="FN2"/>
      <c r="FO2"/>
      <c r="FP2"/>
      <c r="FQ2"/>
      <c r="FR2"/>
      <c r="FS2"/>
      <c r="FT2"/>
      <c r="FU2"/>
      <c r="FV2"/>
      <c r="FW2"/>
      <c r="FX2"/>
      <c r="FY2"/>
      <c r="FZ2"/>
      <c r="GA2"/>
      <c r="GB2"/>
      <c r="GC2"/>
      <c r="GD2"/>
      <c r="GE2"/>
      <c r="GF2"/>
      <c r="GG2"/>
      <c r="GH2"/>
      <c r="GI2"/>
      <c r="GJ2"/>
      <c r="GK2"/>
      <c r="GL2"/>
      <c r="GM2"/>
      <c r="GN2"/>
      <c r="GO2"/>
      <c r="GP2"/>
      <c r="GQ2"/>
      <c r="GR2"/>
      <c r="GS2"/>
      <c r="GT2"/>
      <c r="GU2"/>
      <c r="GV2"/>
      <c r="GW2"/>
      <c r="GX2"/>
      <c r="GY2"/>
      <c r="GZ2"/>
      <c r="HA2"/>
      <c r="HB2"/>
      <c r="HC2"/>
      <c r="HD2"/>
      <c r="HE2"/>
      <c r="HF2"/>
      <c r="HG2"/>
      <c r="HH2"/>
      <c r="HI2"/>
      <c r="HJ2"/>
      <c r="HK2"/>
      <c r="HL2"/>
      <c r="HM2"/>
      <c r="HN2"/>
      <c r="HO2"/>
      <c r="HP2"/>
      <c r="HQ2"/>
      <c r="HR2"/>
      <c r="HS2"/>
      <c r="HT2"/>
      <c r="HU2"/>
      <c r="HV2"/>
      <c r="HW2"/>
      <c r="HX2"/>
      <c r="HY2"/>
      <c r="HZ2"/>
      <c r="IA2"/>
      <c r="IB2"/>
      <c r="IC2"/>
      <c r="ID2"/>
      <c r="IE2"/>
      <c r="IF2"/>
      <c r="IG2"/>
      <c r="IH2"/>
      <c r="II2"/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  <c r="IZ2"/>
      <c r="JA2"/>
      <c r="JB2"/>
      <c r="JC2"/>
      <c r="JD2"/>
      <c r="JE2"/>
      <c r="JF2"/>
      <c r="JG2"/>
      <c r="JH2"/>
      <c r="JI2"/>
      <c r="JJ2"/>
      <c r="JK2"/>
      <c r="JL2"/>
      <c r="JM2"/>
      <c r="JN2"/>
      <c r="JO2"/>
      <c r="JP2"/>
      <c r="JQ2"/>
      <c r="JR2"/>
      <c r="JS2"/>
      <c r="JT2"/>
      <c r="JU2"/>
      <c r="JV2"/>
      <c r="JW2"/>
      <c r="JX2"/>
      <c r="JY2"/>
      <c r="JZ2"/>
      <c r="KA2"/>
      <c r="KB2"/>
      <c r="KC2"/>
      <c r="KD2"/>
      <c r="KE2"/>
      <c r="KF2"/>
      <c r="KG2"/>
      <c r="KH2"/>
      <c r="KI2"/>
      <c r="KJ2"/>
      <c r="KK2"/>
      <c r="KL2"/>
      <c r="KM2"/>
      <c r="KN2"/>
      <c r="KO2"/>
      <c r="KP2"/>
      <c r="KQ2"/>
      <c r="KR2"/>
      <c r="KS2"/>
      <c r="KT2"/>
      <c r="KU2"/>
      <c r="KV2"/>
      <c r="KW2"/>
      <c r="KX2"/>
      <c r="KY2"/>
      <c r="KZ2"/>
      <c r="LA2"/>
      <c r="LB2"/>
      <c r="LC2"/>
      <c r="LD2"/>
      <c r="LE2"/>
      <c r="LF2"/>
      <c r="LG2"/>
      <c r="LH2"/>
      <c r="LI2"/>
      <c r="LJ2"/>
      <c r="LK2"/>
      <c r="LL2"/>
      <c r="LM2"/>
      <c r="LN2"/>
      <c r="LO2"/>
      <c r="LP2"/>
      <c r="LQ2"/>
      <c r="LR2"/>
      <c r="LS2"/>
      <c r="LT2"/>
      <c r="LU2"/>
      <c r="LV2"/>
      <c r="LW2"/>
      <c r="LX2"/>
      <c r="LY2"/>
      <c r="LZ2"/>
      <c r="MA2"/>
      <c r="MB2"/>
      <c r="MC2"/>
      <c r="MD2"/>
      <c r="ME2"/>
      <c r="MF2"/>
      <c r="MG2"/>
      <c r="MH2"/>
      <c r="MI2"/>
      <c r="MJ2"/>
      <c r="MK2"/>
      <c r="ML2"/>
      <c r="MM2"/>
      <c r="MN2"/>
      <c r="MO2"/>
      <c r="MP2"/>
      <c r="MQ2"/>
      <c r="MR2"/>
      <c r="MS2"/>
      <c r="MT2"/>
      <c r="MU2"/>
      <c r="MV2"/>
      <c r="MW2"/>
      <c r="MX2"/>
      <c r="MY2"/>
      <c r="MZ2"/>
      <c r="NA2"/>
      <c r="NB2"/>
      <c r="NC2"/>
      <c r="ND2"/>
      <c r="NE2"/>
      <c r="NF2"/>
      <c r="NG2"/>
      <c r="NH2"/>
      <c r="NI2"/>
      <c r="NJ2"/>
      <c r="NK2"/>
      <c r="NL2"/>
      <c r="NM2"/>
      <c r="NN2"/>
      <c r="NO2"/>
      <c r="NP2"/>
      <c r="NQ2"/>
      <c r="NR2"/>
      <c r="NS2"/>
      <c r="NT2"/>
      <c r="NU2"/>
      <c r="NV2"/>
      <c r="NW2"/>
      <c r="NX2"/>
      <c r="NY2"/>
      <c r="NZ2"/>
      <c r="OA2"/>
      <c r="OB2"/>
      <c r="OC2"/>
      <c r="OD2"/>
      <c r="OE2"/>
      <c r="OF2"/>
      <c r="OG2"/>
      <c r="OH2"/>
      <c r="OI2"/>
      <c r="OJ2"/>
      <c r="OK2"/>
      <c r="OL2"/>
      <c r="OM2"/>
      <c r="ON2"/>
      <c r="OO2"/>
      <c r="OP2"/>
      <c r="OQ2"/>
      <c r="OR2"/>
      <c r="OS2"/>
      <c r="OT2"/>
      <c r="OU2"/>
      <c r="OV2"/>
      <c r="OW2"/>
      <c r="OX2"/>
      <c r="OY2"/>
      <c r="OZ2"/>
      <c r="PA2"/>
      <c r="PB2"/>
      <c r="PC2"/>
      <c r="PD2"/>
      <c r="PE2"/>
      <c r="PF2"/>
      <c r="PG2"/>
      <c r="PH2"/>
      <c r="PI2"/>
      <c r="PJ2"/>
      <c r="PK2"/>
      <c r="PL2"/>
      <c r="PM2"/>
      <c r="PN2"/>
      <c r="PO2"/>
      <c r="PP2"/>
      <c r="PQ2"/>
      <c r="PR2"/>
      <c r="PS2"/>
      <c r="PT2"/>
      <c r="PU2"/>
      <c r="PV2"/>
      <c r="PW2"/>
      <c r="PX2"/>
      <c r="PY2"/>
      <c r="PZ2"/>
      <c r="QA2"/>
      <c r="QB2"/>
      <c r="QC2"/>
      <c r="QD2"/>
      <c r="QE2"/>
      <c r="QF2"/>
      <c r="QG2"/>
      <c r="QH2"/>
      <c r="QI2"/>
      <c r="QJ2"/>
      <c r="QK2"/>
      <c r="QL2"/>
      <c r="QM2"/>
      <c r="QN2"/>
      <c r="QO2"/>
      <c r="QP2"/>
      <c r="QQ2"/>
      <c r="QR2"/>
      <c r="QS2"/>
      <c r="QT2"/>
      <c r="QU2"/>
      <c r="QV2"/>
      <c r="QW2"/>
      <c r="QX2"/>
      <c r="QY2"/>
      <c r="QZ2"/>
      <c r="RA2"/>
      <c r="RB2"/>
      <c r="RC2"/>
      <c r="RD2"/>
      <c r="RE2"/>
      <c r="RF2"/>
      <c r="RG2"/>
      <c r="RH2"/>
      <c r="RI2"/>
      <c r="RJ2"/>
      <c r="RK2"/>
      <c r="RL2"/>
      <c r="RM2"/>
      <c r="RN2"/>
      <c r="RO2"/>
      <c r="RP2"/>
      <c r="RQ2"/>
      <c r="RR2"/>
      <c r="RS2"/>
      <c r="RT2"/>
      <c r="RU2"/>
      <c r="RV2"/>
      <c r="RW2"/>
      <c r="RX2"/>
      <c r="RY2"/>
      <c r="RZ2"/>
      <c r="SA2"/>
      <c r="SB2"/>
      <c r="SC2"/>
      <c r="SD2"/>
      <c r="SE2"/>
      <c r="SF2"/>
      <c r="SG2"/>
      <c r="SH2"/>
      <c r="SI2"/>
      <c r="SJ2"/>
      <c r="SK2"/>
      <c r="SL2"/>
      <c r="SM2"/>
      <c r="SN2"/>
      <c r="SO2"/>
      <c r="SP2"/>
      <c r="SQ2"/>
      <c r="SR2"/>
      <c r="SS2"/>
      <c r="ST2"/>
      <c r="SU2"/>
      <c r="SV2"/>
      <c r="SW2"/>
      <c r="SX2"/>
      <c r="SY2"/>
      <c r="SZ2"/>
      <c r="TA2"/>
      <c r="TB2"/>
      <c r="TC2"/>
      <c r="TD2"/>
      <c r="TE2"/>
      <c r="TF2"/>
      <c r="TG2"/>
      <c r="TH2"/>
      <c r="TI2"/>
      <c r="TJ2"/>
      <c r="TK2"/>
      <c r="TL2"/>
      <c r="TM2"/>
      <c r="TN2"/>
      <c r="TO2"/>
      <c r="TP2"/>
      <c r="TQ2"/>
      <c r="TR2"/>
      <c r="TS2"/>
      <c r="TT2"/>
      <c r="TU2"/>
      <c r="TV2"/>
      <c r="TW2"/>
      <c r="TX2"/>
      <c r="TY2"/>
      <c r="TZ2"/>
      <c r="UA2"/>
      <c r="UB2"/>
      <c r="UC2"/>
      <c r="UD2"/>
      <c r="UE2"/>
      <c r="UF2"/>
      <c r="UG2"/>
      <c r="UH2"/>
      <c r="UI2"/>
      <c r="UJ2"/>
      <c r="UK2"/>
      <c r="UL2"/>
      <c r="UM2"/>
      <c r="UN2"/>
      <c r="UO2"/>
      <c r="UP2"/>
      <c r="UQ2"/>
      <c r="UR2"/>
      <c r="US2"/>
      <c r="UT2"/>
      <c r="UU2"/>
      <c r="UV2"/>
      <c r="UW2"/>
      <c r="UX2"/>
      <c r="UY2"/>
      <c r="UZ2"/>
      <c r="VA2"/>
      <c r="VB2"/>
      <c r="VC2"/>
      <c r="VD2"/>
      <c r="VE2"/>
      <c r="VF2"/>
      <c r="VG2"/>
      <c r="VH2"/>
      <c r="VI2"/>
      <c r="VJ2"/>
      <c r="VK2"/>
      <c r="VL2"/>
      <c r="VM2"/>
      <c r="VN2"/>
      <c r="VO2"/>
      <c r="VP2"/>
      <c r="VQ2"/>
      <c r="VR2"/>
      <c r="VS2"/>
      <c r="VT2"/>
      <c r="VU2"/>
      <c r="VV2"/>
      <c r="VW2"/>
      <c r="VX2"/>
      <c r="VY2"/>
      <c r="VZ2"/>
      <c r="WA2"/>
      <c r="WB2"/>
      <c r="WC2"/>
      <c r="WD2"/>
      <c r="WE2"/>
      <c r="WF2"/>
      <c r="WG2"/>
      <c r="WH2"/>
      <c r="WI2"/>
      <c r="WJ2"/>
      <c r="WK2"/>
      <c r="WL2"/>
      <c r="WM2"/>
      <c r="WN2"/>
      <c r="WO2"/>
      <c r="WP2"/>
      <c r="WQ2"/>
      <c r="WR2"/>
      <c r="WS2"/>
      <c r="WT2"/>
      <c r="WU2"/>
      <c r="WV2"/>
      <c r="WW2"/>
      <c r="WX2"/>
      <c r="WY2"/>
      <c r="WZ2"/>
      <c r="XA2"/>
      <c r="XB2"/>
      <c r="XC2"/>
      <c r="XD2"/>
      <c r="XE2"/>
      <c r="XF2"/>
      <c r="XG2"/>
      <c r="XH2"/>
      <c r="XI2"/>
      <c r="XJ2"/>
      <c r="XK2"/>
      <c r="XL2"/>
      <c r="XM2"/>
      <c r="XN2"/>
      <c r="XO2"/>
      <c r="XP2"/>
      <c r="XQ2"/>
      <c r="XR2"/>
      <c r="XS2"/>
      <c r="XT2"/>
      <c r="XU2"/>
      <c r="XV2"/>
      <c r="XW2"/>
      <c r="XX2"/>
      <c r="XY2"/>
      <c r="XZ2"/>
      <c r="YA2"/>
      <c r="YB2"/>
      <c r="YC2"/>
      <c r="YD2"/>
      <c r="YE2"/>
      <c r="YF2"/>
      <c r="YG2"/>
      <c r="YH2"/>
      <c r="YI2"/>
      <c r="YJ2"/>
      <c r="YK2"/>
      <c r="YL2"/>
      <c r="YM2"/>
      <c r="YN2"/>
      <c r="YO2"/>
      <c r="YP2"/>
      <c r="YQ2"/>
      <c r="YR2"/>
      <c r="YS2"/>
      <c r="YT2"/>
      <c r="YU2"/>
      <c r="YV2"/>
      <c r="YW2"/>
      <c r="YX2"/>
      <c r="YY2"/>
      <c r="YZ2"/>
      <c r="ZA2"/>
      <c r="ZB2"/>
      <c r="ZC2"/>
      <c r="ZD2"/>
      <c r="ZE2"/>
      <c r="ZF2"/>
      <c r="ZG2"/>
      <c r="ZH2"/>
      <c r="ZI2"/>
      <c r="ZJ2"/>
      <c r="ZK2"/>
      <c r="ZL2"/>
      <c r="ZM2"/>
      <c r="ZN2"/>
      <c r="ZO2"/>
      <c r="ZP2"/>
      <c r="ZQ2"/>
      <c r="ZR2"/>
      <c r="ZS2"/>
      <c r="ZT2"/>
      <c r="ZU2"/>
      <c r="ZV2"/>
      <c r="ZW2"/>
      <c r="ZX2"/>
      <c r="ZY2"/>
      <c r="ZZ2"/>
      <c r="AAA2"/>
      <c r="AAB2"/>
      <c r="AAC2"/>
      <c r="AAD2"/>
      <c r="AAE2"/>
      <c r="AAF2"/>
      <c r="AAG2"/>
      <c r="AAH2"/>
      <c r="AAI2"/>
      <c r="AAJ2"/>
      <c r="AAK2"/>
      <c r="AAL2"/>
      <c r="AAM2"/>
      <c r="AAN2"/>
      <c r="AAO2"/>
      <c r="AAP2"/>
      <c r="AAQ2"/>
      <c r="AAR2"/>
      <c r="AAS2"/>
      <c r="AAT2"/>
      <c r="AAU2"/>
      <c r="AAV2"/>
      <c r="AAW2"/>
      <c r="AAX2"/>
      <c r="AAY2"/>
      <c r="AAZ2"/>
      <c r="ABA2"/>
      <c r="ABB2"/>
      <c r="ABC2"/>
      <c r="ABD2"/>
      <c r="ABE2"/>
      <c r="ABF2"/>
      <c r="ABG2"/>
      <c r="ABH2"/>
      <c r="ABI2"/>
      <c r="ABJ2"/>
      <c r="ABK2"/>
      <c r="ABL2"/>
      <c r="ABM2"/>
      <c r="ABN2"/>
      <c r="ABO2"/>
      <c r="ABP2"/>
      <c r="ABQ2"/>
      <c r="ABR2"/>
      <c r="ABS2"/>
      <c r="ABT2"/>
      <c r="ABU2"/>
      <c r="ABV2"/>
      <c r="ABW2"/>
      <c r="ABX2"/>
      <c r="ABY2"/>
      <c r="ABZ2"/>
      <c r="ACA2"/>
      <c r="ACB2"/>
      <c r="ACC2"/>
      <c r="ACD2"/>
      <c r="ACE2"/>
      <c r="ACF2"/>
      <c r="ACG2"/>
      <c r="ACH2"/>
      <c r="ACI2"/>
      <c r="ACJ2"/>
      <c r="ACK2"/>
      <c r="ACL2"/>
      <c r="ACM2"/>
      <c r="ACN2"/>
      <c r="ACO2"/>
      <c r="ACP2"/>
      <c r="ACQ2"/>
      <c r="ACR2"/>
      <c r="ACS2"/>
      <c r="ACT2"/>
      <c r="ACU2"/>
      <c r="ACV2"/>
      <c r="ACW2"/>
      <c r="ACX2"/>
      <c r="ACY2"/>
      <c r="ACZ2"/>
      <c r="ADA2"/>
      <c r="ADB2"/>
      <c r="ADC2"/>
      <c r="ADD2"/>
      <c r="ADE2"/>
      <c r="ADF2"/>
      <c r="ADG2"/>
      <c r="ADH2"/>
      <c r="ADI2"/>
      <c r="ADJ2"/>
      <c r="ADK2"/>
      <c r="ADL2"/>
      <c r="ADM2"/>
      <c r="ADN2"/>
      <c r="ADO2"/>
      <c r="ADP2"/>
      <c r="ADQ2"/>
      <c r="ADR2"/>
      <c r="ADS2"/>
      <c r="ADT2"/>
      <c r="ADU2"/>
      <c r="ADV2"/>
      <c r="ADW2"/>
      <c r="ADX2"/>
      <c r="ADY2"/>
      <c r="ADZ2"/>
      <c r="AEA2"/>
      <c r="AEB2"/>
      <c r="AEC2"/>
      <c r="AED2"/>
      <c r="AEE2"/>
      <c r="AEF2"/>
      <c r="AEG2"/>
      <c r="AEH2"/>
      <c r="AEI2"/>
      <c r="AEJ2"/>
      <c r="AEK2"/>
      <c r="AEL2"/>
      <c r="AEM2"/>
      <c r="AEN2"/>
      <c r="AEO2"/>
      <c r="AEP2"/>
      <c r="AEQ2"/>
      <c r="AER2"/>
      <c r="AES2"/>
      <c r="AET2"/>
      <c r="AEU2"/>
      <c r="AEV2"/>
      <c r="AEW2"/>
      <c r="AEX2"/>
      <c r="AEY2"/>
      <c r="AEZ2"/>
      <c r="AFA2"/>
      <c r="AFB2"/>
      <c r="AFC2"/>
      <c r="AFD2"/>
      <c r="AFE2"/>
      <c r="AFF2"/>
      <c r="AFG2"/>
      <c r="AFH2"/>
      <c r="AFI2"/>
      <c r="AFJ2"/>
      <c r="AFK2"/>
      <c r="AFL2"/>
      <c r="AFM2"/>
      <c r="AFN2"/>
      <c r="AFO2"/>
      <c r="AFP2"/>
      <c r="AFQ2"/>
      <c r="AFR2"/>
      <c r="AFS2"/>
      <c r="AFT2"/>
      <c r="AFU2"/>
      <c r="AFV2"/>
      <c r="AFW2"/>
      <c r="AFX2"/>
      <c r="AFY2"/>
      <c r="AFZ2"/>
      <c r="AGA2"/>
      <c r="AGB2"/>
      <c r="AGC2"/>
      <c r="AGD2"/>
      <c r="AGE2"/>
      <c r="AGF2"/>
      <c r="AGG2"/>
      <c r="AGH2"/>
      <c r="AGI2"/>
      <c r="AGJ2"/>
      <c r="AGK2"/>
      <c r="AGL2"/>
      <c r="AGM2"/>
      <c r="AGN2"/>
      <c r="AGO2"/>
      <c r="AGP2"/>
      <c r="AGQ2"/>
      <c r="AGR2"/>
      <c r="AGS2"/>
      <c r="AGT2"/>
      <c r="AGU2"/>
      <c r="AGV2"/>
      <c r="AGW2"/>
      <c r="AGX2"/>
      <c r="AGY2"/>
      <c r="AGZ2"/>
      <c r="AHA2"/>
      <c r="AHB2"/>
      <c r="AHC2"/>
      <c r="AHD2"/>
      <c r="AHE2"/>
      <c r="AHF2"/>
      <c r="AHG2"/>
      <c r="AHH2"/>
      <c r="AHI2"/>
      <c r="AHJ2"/>
      <c r="AHK2"/>
      <c r="AHL2"/>
      <c r="AHM2"/>
      <c r="AHN2"/>
      <c r="AHO2"/>
      <c r="AHP2"/>
      <c r="AHQ2"/>
      <c r="AHR2"/>
      <c r="AHS2"/>
      <c r="AHT2"/>
      <c r="AHU2"/>
      <c r="AHV2"/>
      <c r="AHW2"/>
      <c r="AHX2"/>
      <c r="AHY2"/>
      <c r="AHZ2"/>
      <c r="AIA2"/>
      <c r="AIB2"/>
      <c r="AIC2"/>
      <c r="AID2"/>
      <c r="AIE2"/>
      <c r="AIF2"/>
      <c r="AIG2"/>
      <c r="AIH2"/>
      <c r="AII2"/>
      <c r="AIJ2"/>
      <c r="AIK2"/>
      <c r="AIL2"/>
      <c r="AIM2"/>
      <c r="AIN2"/>
      <c r="AIO2"/>
      <c r="AIP2"/>
      <c r="AIQ2"/>
      <c r="AIR2"/>
      <c r="AIS2"/>
      <c r="AIT2"/>
      <c r="AIU2"/>
      <c r="AIV2"/>
      <c r="AIW2"/>
      <c r="AIX2"/>
      <c r="AIY2"/>
    </row>
    <row r="4" spans="1:935" ht="62.25" customHeight="1">
      <c r="A4" s="53" t="s">
        <v>21</v>
      </c>
      <c r="B4" s="53" t="s">
        <v>22</v>
      </c>
      <c r="C4" s="53" t="s">
        <v>27</v>
      </c>
      <c r="D4" s="54" t="s">
        <v>1</v>
      </c>
      <c r="E4" s="54" t="s">
        <v>41</v>
      </c>
      <c r="F4" s="53" t="s">
        <v>23</v>
      </c>
      <c r="G4" s="55" t="s">
        <v>24</v>
      </c>
      <c r="H4" s="54" t="s">
        <v>25</v>
      </c>
      <c r="I4" s="53" t="s">
        <v>26</v>
      </c>
      <c r="J4" s="53" t="s">
        <v>2</v>
      </c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  <c r="AIY4"/>
    </row>
    <row r="5" spans="1:935" ht="14.45" customHeight="1">
      <c r="A5" s="43" t="s">
        <v>3</v>
      </c>
      <c r="B5" s="10" t="s">
        <v>31</v>
      </c>
      <c r="C5" s="3" t="s">
        <v>4</v>
      </c>
      <c r="D5" s="18" t="s">
        <v>5</v>
      </c>
      <c r="E5" s="4">
        <v>15</v>
      </c>
      <c r="F5" s="4"/>
      <c r="G5" s="38">
        <f>J5*4+I5*9+H5*4</f>
        <v>50.88</v>
      </c>
      <c r="H5" s="38">
        <v>3.9</v>
      </c>
      <c r="I5" s="38">
        <v>3.92</v>
      </c>
      <c r="J5" s="38">
        <v>0</v>
      </c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  <c r="AIY5"/>
    </row>
    <row r="6" spans="1:935">
      <c r="A6" s="43"/>
      <c r="B6" s="10" t="s">
        <v>32</v>
      </c>
      <c r="C6" s="9" t="s">
        <v>18</v>
      </c>
      <c r="D6" s="18" t="s">
        <v>17</v>
      </c>
      <c r="E6" s="4">
        <v>90</v>
      </c>
      <c r="F6" s="4"/>
      <c r="G6" s="38">
        <v>128.6</v>
      </c>
      <c r="H6" s="38">
        <v>7.5</v>
      </c>
      <c r="I6" s="38">
        <v>6.26</v>
      </c>
      <c r="J6" s="38">
        <v>10.56</v>
      </c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  <c r="AIY6"/>
    </row>
    <row r="7" spans="1:935">
      <c r="A7" s="43"/>
      <c r="B7" s="10" t="s">
        <v>33</v>
      </c>
      <c r="C7" s="9" t="s">
        <v>11</v>
      </c>
      <c r="D7" s="18" t="s">
        <v>10</v>
      </c>
      <c r="E7" s="4">
        <v>155</v>
      </c>
      <c r="F7" s="4"/>
      <c r="G7" s="38">
        <v>142.80000000000001</v>
      </c>
      <c r="H7" s="38">
        <v>3.07</v>
      </c>
      <c r="I7" s="38">
        <v>4.71</v>
      </c>
      <c r="J7" s="38">
        <v>22.03</v>
      </c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  <c r="AIY7"/>
    </row>
    <row r="8" spans="1:935">
      <c r="A8" s="43"/>
      <c r="B8" s="10" t="s">
        <v>34</v>
      </c>
      <c r="C8" s="3" t="s">
        <v>6</v>
      </c>
      <c r="D8" s="18" t="s">
        <v>7</v>
      </c>
      <c r="E8" s="4">
        <v>197</v>
      </c>
      <c r="F8" s="4"/>
      <c r="G8" s="38">
        <f>J8*4+I8*9+H8*4</f>
        <v>40.930000000000007</v>
      </c>
      <c r="H8" s="38">
        <v>0.05</v>
      </c>
      <c r="I8" s="38">
        <v>0.01</v>
      </c>
      <c r="J8" s="38">
        <v>10.16</v>
      </c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  <c r="AIY8"/>
    </row>
    <row r="9" spans="1:935">
      <c r="A9" s="43"/>
      <c r="B9" s="10" t="s">
        <v>35</v>
      </c>
      <c r="C9" s="3"/>
      <c r="D9" s="18" t="s">
        <v>8</v>
      </c>
      <c r="E9" s="4">
        <v>40</v>
      </c>
      <c r="F9" s="4"/>
      <c r="G9" s="38">
        <v>93</v>
      </c>
      <c r="H9" s="38">
        <v>3.04</v>
      </c>
      <c r="I9" s="38">
        <v>0.4</v>
      </c>
      <c r="J9" s="38">
        <v>19.32</v>
      </c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  <c r="AIY9"/>
    </row>
    <row r="10" spans="1:935" ht="15.75" thickBot="1">
      <c r="A10" s="43"/>
      <c r="B10" s="10"/>
      <c r="C10" s="3"/>
      <c r="D10" s="5" t="s">
        <v>9</v>
      </c>
      <c r="E10" s="3">
        <f>SUM(E5:E9)</f>
        <v>497</v>
      </c>
      <c r="F10" s="6">
        <v>80</v>
      </c>
      <c r="G10" s="39">
        <f>J10*4+I10*9+H10*4</f>
        <v>456.22</v>
      </c>
      <c r="H10" s="39">
        <f>SUM(H5:H9)</f>
        <v>17.560000000000002</v>
      </c>
      <c r="I10" s="39">
        <f>SUM(I5:I9)</f>
        <v>15.3</v>
      </c>
      <c r="J10" s="39">
        <f>SUM(J5:J9)</f>
        <v>62.07</v>
      </c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  <c r="AIY10"/>
    </row>
    <row r="11" spans="1:935">
      <c r="A11" s="26" t="s">
        <v>39</v>
      </c>
      <c r="B11" s="47" t="s">
        <v>40</v>
      </c>
      <c r="C11" s="48"/>
      <c r="D11" s="27"/>
      <c r="E11" s="28"/>
      <c r="F11" s="29"/>
      <c r="G11" s="29"/>
      <c r="H11" s="28"/>
      <c r="I11" s="28"/>
      <c r="J11" s="28"/>
    </row>
    <row r="12" spans="1:935">
      <c r="A12" s="30"/>
      <c r="B12" s="49"/>
      <c r="C12" s="49"/>
      <c r="D12" s="31"/>
      <c r="E12" s="32"/>
      <c r="F12" s="33"/>
      <c r="G12" s="33"/>
      <c r="H12" s="32"/>
      <c r="I12" s="32"/>
      <c r="J12" s="32"/>
    </row>
    <row r="13" spans="1:935" ht="15.75" thickBot="1">
      <c r="A13" s="34"/>
      <c r="B13" s="50"/>
      <c r="C13" s="50"/>
      <c r="D13" s="35"/>
      <c r="E13" s="36"/>
      <c r="F13" s="37"/>
      <c r="G13" s="37"/>
      <c r="H13" s="36"/>
      <c r="I13" s="36"/>
      <c r="J13" s="36"/>
    </row>
    <row r="14" spans="1:935" ht="28.5">
      <c r="A14" s="42" t="s">
        <v>30</v>
      </c>
      <c r="B14" s="16" t="s">
        <v>31</v>
      </c>
      <c r="C14" s="51" t="s">
        <v>12</v>
      </c>
      <c r="D14" s="12" t="s">
        <v>13</v>
      </c>
      <c r="E14" s="13">
        <v>60</v>
      </c>
      <c r="F14" s="14"/>
      <c r="G14" s="13">
        <v>93.78</v>
      </c>
      <c r="H14" s="13">
        <v>1.42</v>
      </c>
      <c r="I14" s="13">
        <v>4.5</v>
      </c>
      <c r="J14" s="13">
        <v>11.9</v>
      </c>
    </row>
    <row r="15" spans="1:935">
      <c r="A15" s="42"/>
      <c r="B15" s="16" t="s">
        <v>36</v>
      </c>
      <c r="C15" s="51" t="s">
        <v>43</v>
      </c>
      <c r="D15" s="12" t="s">
        <v>19</v>
      </c>
      <c r="E15" s="15">
        <v>200</v>
      </c>
      <c r="F15" s="14"/>
      <c r="G15" s="13">
        <v>108.46</v>
      </c>
      <c r="H15" s="13">
        <v>4.3899999999999997</v>
      </c>
      <c r="I15" s="13">
        <v>4.22</v>
      </c>
      <c r="J15" s="13">
        <v>13.23</v>
      </c>
    </row>
    <row r="16" spans="1:935">
      <c r="A16" s="42"/>
      <c r="B16" s="16" t="s">
        <v>37</v>
      </c>
      <c r="C16" s="9" t="s">
        <v>18</v>
      </c>
      <c r="D16" s="18" t="s">
        <v>17</v>
      </c>
      <c r="E16" s="41">
        <v>90</v>
      </c>
      <c r="F16" s="14"/>
      <c r="G16" s="13">
        <v>128.6</v>
      </c>
      <c r="H16" s="13">
        <v>7.5</v>
      </c>
      <c r="I16" s="13">
        <v>6.26</v>
      </c>
      <c r="J16" s="13">
        <v>10.56</v>
      </c>
    </row>
    <row r="17" spans="1:10" ht="30">
      <c r="A17" s="42"/>
      <c r="B17" s="16" t="s">
        <v>33</v>
      </c>
      <c r="C17" s="51" t="s">
        <v>11</v>
      </c>
      <c r="D17" s="12" t="s">
        <v>20</v>
      </c>
      <c r="E17" s="41">
        <v>155</v>
      </c>
      <c r="F17" s="14"/>
      <c r="G17" s="13">
        <v>143.59</v>
      </c>
      <c r="H17" s="13">
        <v>3.27</v>
      </c>
      <c r="I17" s="13">
        <v>4.71</v>
      </c>
      <c r="J17" s="13">
        <v>22.03</v>
      </c>
    </row>
    <row r="18" spans="1:10">
      <c r="A18" s="42"/>
      <c r="B18" s="16" t="s">
        <v>38</v>
      </c>
      <c r="C18" s="51" t="s">
        <v>44</v>
      </c>
      <c r="D18" s="12" t="s">
        <v>14</v>
      </c>
      <c r="E18" s="13">
        <v>180</v>
      </c>
      <c r="F18" s="14"/>
      <c r="G18" s="13">
        <v>55.86</v>
      </c>
      <c r="H18" s="13">
        <v>0.14000000000000001</v>
      </c>
      <c r="I18" s="13">
        <v>0.14000000000000001</v>
      </c>
      <c r="J18" s="13">
        <v>13.51</v>
      </c>
    </row>
    <row r="19" spans="1:10">
      <c r="A19" s="42"/>
      <c r="B19" s="16" t="s">
        <v>35</v>
      </c>
      <c r="C19" s="52"/>
      <c r="D19" s="12" t="s">
        <v>15</v>
      </c>
      <c r="E19" s="13">
        <v>20</v>
      </c>
      <c r="F19" s="14"/>
      <c r="G19" s="13">
        <v>46.76</v>
      </c>
      <c r="H19" s="13">
        <v>1.58</v>
      </c>
      <c r="I19" s="13">
        <v>0.2</v>
      </c>
      <c r="J19" s="13">
        <v>9.66</v>
      </c>
    </row>
    <row r="20" spans="1:10">
      <c r="A20" s="42"/>
      <c r="B20" s="12"/>
      <c r="C20" s="11"/>
      <c r="D20" s="12" t="s">
        <v>16</v>
      </c>
      <c r="E20" s="13">
        <v>40</v>
      </c>
      <c r="F20" s="14"/>
      <c r="G20" s="13">
        <v>78.319999999999993</v>
      </c>
      <c r="H20" s="13">
        <v>2.64</v>
      </c>
      <c r="I20" s="13">
        <v>0.48</v>
      </c>
      <c r="J20" s="13">
        <v>15.86</v>
      </c>
    </row>
    <row r="21" spans="1:10">
      <c r="A21" s="42"/>
      <c r="B21" s="12"/>
      <c r="C21" s="11"/>
      <c r="D21" s="16" t="s">
        <v>9</v>
      </c>
      <c r="E21" s="17">
        <f>SUM(E14:E20)</f>
        <v>745</v>
      </c>
      <c r="F21" s="6">
        <v>80</v>
      </c>
      <c r="G21" s="40">
        <f>SUM(G14:G20)</f>
        <v>655.37000000000012</v>
      </c>
      <c r="H21" s="40">
        <f>SUM(H14:H20)</f>
        <v>20.939999999999998</v>
      </c>
      <c r="I21" s="40">
        <f t="shared" ref="I21:J21" si="0">SUM(I14:I20)</f>
        <v>20.509999999999998</v>
      </c>
      <c r="J21" s="40">
        <f t="shared" si="0"/>
        <v>96.75</v>
      </c>
    </row>
  </sheetData>
  <mergeCells count="3">
    <mergeCell ref="A14:A21"/>
    <mergeCell ref="A5:A10"/>
    <mergeCell ref="B2:D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Марина</cp:lastModifiedBy>
  <dcterms:created xsi:type="dcterms:W3CDTF">2021-10-15T13:56:49Z</dcterms:created>
  <dcterms:modified xsi:type="dcterms:W3CDTF">2023-03-18T08:37:42Z</dcterms:modified>
</cp:coreProperties>
</file>