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H17"/>
  <c r="G17"/>
  <c r="F17"/>
  <c r="I16"/>
  <c r="I15"/>
  <c r="I14"/>
  <c r="I13"/>
  <c r="I12"/>
  <c r="I11"/>
  <c r="I26" l="1"/>
  <c r="I17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<sst xmlns="http://schemas.openxmlformats.org/spreadsheetml/2006/main" count="43" uniqueCount="38">
  <si>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</si>
  <si>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</si>
  <si>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</si>
  <si>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</si>
  <si>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</si>
  <si>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</si>
  <si>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</si>
  <si>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</si>
  <si>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</si>
  <si>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</si>
  <si>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</si>
  <si>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</si>
  <si>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</si>
  <si>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</si>
  <si>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</si>
  <si>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</si>
  <si>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</si>
  <si>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</si>
  <si>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</si>
  <si>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</si>
  <si>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</si>
  <si>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</si>
  <si>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</si>
  <si>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</si>
  <si>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</si>
  <si>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</si>
  <si>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</si>
  <si>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</si>
  <si>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</si>
  <si>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</si>
  <si>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</si>
  <si>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90/150/5</t>
  </si>
  <si>
    <t>Десерт (яблоко)</t>
  </si>
  <si>
    <t>230М/128М</t>
  </si>
  <si>
    <t>Рыба запеченная   с пюре картофельным с маслом сливочным</t>
  </si>
  <si>
    <t>150/90/5</t>
  </si>
  <si>
    <t>230М /128М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</si>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</sst>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8</xdr:col>
      <xdr:colOff>507691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85725</xdr:rowOff>
    </xdr:from>
    <xdr:to>
      <xdr:col>2</xdr:col>
      <xdr:colOff>1527634</xdr:colOff>
      <xdr:row>2</xdr:row>
      <xdr:rowOff>517524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572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20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4" t="s">
        <v>33</v>
      </c>
      <c r="C12" s="8" t="s">
        <v>34</v>
      </c>
      <c r="D12" s="5" t="s">
        <v>35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14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19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27</v>
      </c>
      <c r="C19" s="8" t="s">
        <v>28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>
      <c r="A20" s="15"/>
      <c r="B20" s="10" t="s">
        <v>29</v>
      </c>
      <c r="C20" s="12" t="s">
        <v>30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36</v>
      </c>
      <c r="C21" s="8" t="s">
        <v>34</v>
      </c>
      <c r="D21" s="5" t="s">
        <v>31</v>
      </c>
      <c r="E21" s="5"/>
      <c r="F21" s="7">
        <v>19.29</v>
      </c>
      <c r="G21" s="7">
        <v>12.38</v>
      </c>
      <c r="H21" s="7">
        <v>25.02</v>
      </c>
      <c r="I21" s="7">
        <f t="shared" si="1"/>
        <v>288.65999999999997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17</v>
      </c>
      <c r="C22" s="8" t="s">
        <v>15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1" t="s">
        <v>16</v>
      </c>
      <c r="C25" s="8" t="s">
        <v>32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5"/>
      <c r="B26" s="10"/>
      <c r="C26" s="9" t="s">
        <v>14</v>
      </c>
      <c r="D26" s="11"/>
      <c r="E26" s="6">
        <v>72</v>
      </c>
      <c r="F26" s="6">
        <f>SUM(F19:F25)</f>
        <v>32.459999999999994</v>
      </c>
      <c r="G26" s="6">
        <f>SUM(G19:G25)</f>
        <v>23.31</v>
      </c>
      <c r="H26" s="6">
        <f>SUM(H19:H25)</f>
        <v>101.45</v>
      </c>
      <c r="I26" s="6">
        <f t="shared" si="1"/>
        <v>745.43000000000006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